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landisk-d8f120\disk1\02_顧客データ\F - 【フォーバルFjapan】札幌市DX\10_更新・修正\20260605\札幌市デジタル化・AI導入促進補助金\札幌市デジタル化・AI導入促進補助金\"/>
    </mc:Choice>
  </mc:AlternateContent>
  <xr:revisionPtr revIDLastSave="0" documentId="14_{9B505CFB-E825-4A65-B1C3-DB62E0EB2478}" xr6:coauthVersionLast="47" xr6:coauthVersionMax="47" xr10:uidLastSave="{00000000-0000-0000-0000-000000000000}"/>
  <bookViews>
    <workbookView xWindow="9585" yWindow="2745" windowWidth="28800" windowHeight="15345" activeTab="1" xr2:uid="{00000000-000D-0000-FFFF-FFFF00000000}"/>
  </bookViews>
  <sheets>
    <sheet name="通常枠・インボイス枠（電子取引類型）" sheetId="1" r:id="rId1"/>
    <sheet name="インボイス枠（インボイス対応類型）" sheetId="2" r:id="rId2"/>
  </sheets>
  <definedNames>
    <definedName name="_xlnm.Print_Area" localSheetId="1">'インボイス枠（インボイス対応類型）'!$A$1:$N$31</definedName>
    <definedName name="_xlnm.Print_Area" localSheetId="0">'通常枠・インボイス枠（電子取引類型）'!$A$1:$G$27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0oJW+w7gQNMtAJOP+sHqRB2xVbdFuyTvsztvlCUgvg="/>
    </ext>
  </extLst>
</workbook>
</file>

<file path=xl/calcChain.xml><?xml version="1.0" encoding="utf-8"?>
<calcChain xmlns="http://schemas.openxmlformats.org/spreadsheetml/2006/main">
  <c r="C23" i="2" l="1"/>
  <c r="C19" i="1"/>
  <c r="C20" i="1" s="1"/>
  <c r="C24" i="2" l="1"/>
</calcChain>
</file>

<file path=xl/sharedStrings.xml><?xml version="1.0" encoding="utf-8"?>
<sst xmlns="http://schemas.openxmlformats.org/spreadsheetml/2006/main" count="40" uniqueCount="21">
  <si>
    <t>様式第２ー１号</t>
  </si>
  <si>
    <t>札幌市デジタル化・AI導入促進補助金　経費明細書（通常枠・インボイス枠（電子取引類型））</t>
  </si>
  <si>
    <t>(1)申請者情報</t>
  </si>
  <si>
    <t>法人名</t>
  </si>
  <si>
    <t>本社所在地</t>
  </si>
  <si>
    <t>(2)中小企業デジタル化・AI導入支援事業費補助金の情報</t>
  </si>
  <si>
    <t>申請類型</t>
  </si>
  <si>
    <t>いずれかの値を選択すること</t>
  </si>
  <si>
    <t>補助対象経費（円）</t>
  </si>
  <si>
    <t>交付決定通知書に記載された値を転記すること</t>
  </si>
  <si>
    <t>補助金の額（円）</t>
  </si>
  <si>
    <t>(3)札幌市デジタル化・AI導入促進補助金の交付申請書に記載する値</t>
  </si>
  <si>
    <t>【入力不要】自動計算</t>
  </si>
  <si>
    <t>補助金申請額（円）</t>
  </si>
  <si>
    <t>様式第２ー２号</t>
  </si>
  <si>
    <t>札幌市デジタル化・AI導入促進補助金　経費明細書（インボイス枠（インボイス対応類型））</t>
  </si>
  <si>
    <t>補助率3/4（円）にかかる補助金申請額</t>
  </si>
  <si>
    <t>申請書添付資料「中小企業デジタル化・AI導入支援事業費補助金の申請内容（各導入ツールの実質導入小計及び適用となる補助率）がわかる書類の写し」から転記すること</t>
  </si>
  <si>
    <t>補助率4/5（円）にかかる補助金申請額</t>
  </si>
  <si>
    <t>補助率2/3（円）にかかる補助金申請額</t>
  </si>
  <si>
    <t>補助率1/2（円）にかかる補助金申請額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</si>
</sst>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Noto Sans JP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Arial"/>
      <family val="2"/>
    </font>
    <font>
      <sz val="10"/>
      <name val="Noto Sans JP"/>
      <family val="3"/>
      <charset val="128"/>
    </font>
    <font>
      <sz val="10"/>
      <color rgb="FF666666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name val="Noto Sans JP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2" fillId="5" borderId="0" xfId="0" applyFont="1" applyFill="1"/>
    <xf numFmtId="0" fontId="1" fillId="2" borderId="0" xfId="0" applyFont="1" applyFill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horizontal="right" vertical="center"/>
    </xf>
    <xf numFmtId="0" fontId="5" fillId="0" borderId="4" xfId="0" applyFont="1" applyBorder="1"/>
    <xf numFmtId="3" fontId="7" fillId="6" borderId="3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13</xdr:row>
      <xdr:rowOff>114300</xdr:rowOff>
    </xdr:from>
    <xdr:ext cx="1333500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84013" y="3584738"/>
          <a:ext cx="1323975" cy="390525"/>
        </a:xfrm>
        <a:prstGeom prst="downArrow">
          <a:avLst>
            <a:gd name="adj1" fmla="val 52189"/>
            <a:gd name="adj2" fmla="val 53929"/>
          </a:avLst>
        </a:prstGeom>
        <a:solidFill>
          <a:srgbClr val="666666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1276350</xdr:colOff>
      <xdr:row>17</xdr:row>
      <xdr:rowOff>66675</xdr:rowOff>
    </xdr:from>
    <xdr:ext cx="1314450" cy="3905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93538" y="3589500"/>
          <a:ext cx="1304925" cy="381000"/>
        </a:xfrm>
        <a:prstGeom prst="downArrow">
          <a:avLst>
            <a:gd name="adj1" fmla="val 52189"/>
            <a:gd name="adj2" fmla="val 53929"/>
          </a:avLst>
        </a:prstGeom>
        <a:solidFill>
          <a:srgbClr val="666666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view="pageBreakPreview" zoomScale="60" zoomScaleNormal="100" workbookViewId="0">
      <selection activeCell="I34" sqref="I34:I35"/>
    </sheetView>
  </sheetViews>
  <sheetFormatPr defaultColWidth="14.42578125" defaultRowHeight="15" customHeight="1" x14ac:dyDescent="0.35"/>
  <cols>
    <col min="1" max="1" width="5.42578125" customWidth="1"/>
    <col min="2" max="2" width="22.85546875" customWidth="1"/>
    <col min="3" max="4" width="20.28515625" customWidth="1"/>
    <col min="5" max="5" width="3.42578125" customWidth="1"/>
    <col min="6" max="9" width="20.28515625" customWidth="1"/>
    <col min="10" max="10" width="16.42578125" customWidth="1"/>
    <col min="11" max="26" width="11.5703125" customWidth="1"/>
  </cols>
  <sheetData>
    <row r="1" spans="1:26" ht="24.75" customHeigh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5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5">
      <c r="A5" s="1"/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35">
      <c r="A6" s="6"/>
      <c r="B6" s="7" t="s">
        <v>3</v>
      </c>
      <c r="C6" s="14"/>
      <c r="D6" s="15"/>
      <c r="E6" s="6"/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 customHeight="1" x14ac:dyDescent="0.35">
      <c r="A7" s="6"/>
      <c r="B7" s="7" t="s">
        <v>4</v>
      </c>
      <c r="C7" s="14"/>
      <c r="D7" s="15"/>
      <c r="E7" s="6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35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35">
      <c r="A9" s="1"/>
      <c r="B9" s="5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35">
      <c r="A10" s="6"/>
      <c r="B10" s="7" t="s">
        <v>6</v>
      </c>
      <c r="C10" s="18"/>
      <c r="D10" s="15"/>
      <c r="E10" s="6"/>
      <c r="F10" s="8" t="s">
        <v>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35">
      <c r="A11" s="6"/>
      <c r="B11" s="6"/>
      <c r="C11" s="9"/>
      <c r="D11" s="9"/>
      <c r="E11" s="6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7" customHeight="1" x14ac:dyDescent="0.35">
      <c r="A12" s="6"/>
      <c r="B12" s="7" t="s">
        <v>8</v>
      </c>
      <c r="C12" s="14"/>
      <c r="D12" s="15"/>
      <c r="E12" s="6"/>
      <c r="F12" s="8" t="s">
        <v>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7" customHeight="1" x14ac:dyDescent="0.35">
      <c r="A13" s="6"/>
      <c r="B13" s="7" t="s">
        <v>10</v>
      </c>
      <c r="C13" s="14"/>
      <c r="D13" s="15"/>
      <c r="E13" s="6"/>
      <c r="F13" s="8" t="s">
        <v>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35">
      <c r="A14" s="6"/>
      <c r="B14" s="6"/>
      <c r="C14" s="9"/>
      <c r="D14" s="9"/>
      <c r="E14" s="6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35">
      <c r="A15" s="6"/>
      <c r="B15" s="6"/>
      <c r="C15" s="9"/>
      <c r="D15" s="9"/>
      <c r="E15" s="6"/>
      <c r="F15" s="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35">
      <c r="A16" s="6"/>
      <c r="B16" s="6"/>
      <c r="C16" s="9"/>
      <c r="D16" s="9"/>
      <c r="E16" s="6"/>
      <c r="F16" s="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35">
      <c r="A17" s="6"/>
      <c r="B17" s="6"/>
      <c r="C17" s="9"/>
      <c r="D17" s="9"/>
      <c r="E17" s="6"/>
      <c r="F17" s="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9.25" customHeight="1" x14ac:dyDescent="0.35">
      <c r="A18" s="6"/>
      <c r="B18" s="10" t="s">
        <v>11</v>
      </c>
      <c r="C18" s="11"/>
      <c r="D18" s="11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7" customHeight="1" x14ac:dyDescent="0.35">
      <c r="A19" s="6"/>
      <c r="B19" s="7" t="s">
        <v>8</v>
      </c>
      <c r="C19" s="17">
        <f>INT(C13/IF(C10="通常枠（補助率1/2）",1/2,2/3)-C13)</f>
        <v>0</v>
      </c>
      <c r="D19" s="15"/>
      <c r="E19" s="6"/>
      <c r="F19" s="8" t="s">
        <v>12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7" customHeight="1" x14ac:dyDescent="0.35">
      <c r="A20" s="6"/>
      <c r="B20" s="7" t="s">
        <v>13</v>
      </c>
      <c r="C20" s="17">
        <f>ROUNDDOWN(IF(C19/2&gt;=2250000,2250000,C19/2),-3)</f>
        <v>0</v>
      </c>
      <c r="D20" s="15"/>
      <c r="E20" s="6"/>
      <c r="F20" s="8" t="s">
        <v>12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7">
    <mergeCell ref="C19:D19"/>
    <mergeCell ref="C20:D20"/>
    <mergeCell ref="C6:D6"/>
    <mergeCell ref="C7:D7"/>
    <mergeCell ref="C10:D10"/>
    <mergeCell ref="C12:D12"/>
    <mergeCell ref="C13:D13"/>
  </mergeCells>
  <phoneticPr fontId="8"/>
  <dataValidations count="1">
    <dataValidation type="list" allowBlank="1" showErrorMessage="1" sqref="C10" xr:uid="{00000000-0002-0000-0000-000000000000}">
      <formula1>"通常枠（補助率1/2）,通常枠（補助率2/3）,インボイス枠（電子取引類型）（補助率2/3）"</formula1>
    </dataValidation>
  </dataValidations>
  <printOptions horizontalCentered="1"/>
  <pageMargins left="0" right="0" top="0.86614173228346458" bottom="0.27559055118110237" header="0" footer="0"/>
  <pageSetup paperSize="9" scale="91" orientation="portrait" r:id="rId1"/>
  <headerFooter>
    <oddHeader>&amp;C&amp;A</oddHeader>
    <oddFooter>&amp;Cページ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6"/>
  <sheetViews>
    <sheetView tabSelected="1" zoomScaleNormal="100" workbookViewId="0">
      <selection activeCell="G30" sqref="G30"/>
    </sheetView>
  </sheetViews>
  <sheetFormatPr defaultColWidth="14.42578125" defaultRowHeight="15" customHeight="1" x14ac:dyDescent="0.35"/>
  <cols>
    <col min="1" max="1" width="5.42578125" customWidth="1"/>
    <col min="2" max="2" width="23.7109375" customWidth="1"/>
    <col min="3" max="4" width="20.28515625" customWidth="1"/>
    <col min="5" max="5" width="3.42578125" customWidth="1"/>
    <col min="6" max="9" width="20.28515625" customWidth="1"/>
    <col min="10" max="10" width="16.42578125" customWidth="1"/>
    <col min="11" max="26" width="11.5703125" customWidth="1"/>
  </cols>
  <sheetData>
    <row r="1" spans="1:26" ht="18.75" customHeight="1" x14ac:dyDescent="0.35">
      <c r="A1" s="1"/>
      <c r="B1" s="2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1"/>
      <c r="B3" s="3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35">
      <c r="A5" s="1"/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35">
      <c r="A6" s="6"/>
      <c r="B6" s="7" t="s">
        <v>3</v>
      </c>
      <c r="C6" s="14"/>
      <c r="D6" s="15"/>
      <c r="E6" s="6"/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 customHeight="1" x14ac:dyDescent="0.35">
      <c r="A7" s="6"/>
      <c r="B7" s="7" t="s">
        <v>4</v>
      </c>
      <c r="C7" s="14"/>
      <c r="D7" s="15"/>
      <c r="E7" s="6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35">
      <c r="A8" s="6"/>
      <c r="B8" s="6"/>
      <c r="C8" s="12"/>
      <c r="D8" s="12"/>
      <c r="E8" s="6"/>
      <c r="F8" s="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0.25" customHeight="1" x14ac:dyDescent="0.35">
      <c r="A9" s="1"/>
      <c r="B9" s="5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35">
      <c r="A10" s="6"/>
      <c r="B10" s="7" t="s">
        <v>8</v>
      </c>
      <c r="C10" s="14"/>
      <c r="D10" s="15"/>
      <c r="E10" s="6"/>
      <c r="F10" s="8" t="s">
        <v>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7" customHeight="1" x14ac:dyDescent="0.35">
      <c r="A11" s="6"/>
      <c r="B11" s="7" t="s">
        <v>10</v>
      </c>
      <c r="C11" s="14"/>
      <c r="D11" s="15"/>
      <c r="E11" s="6"/>
      <c r="F11" s="8" t="s">
        <v>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35">
      <c r="A12" s="6"/>
      <c r="B12" s="6"/>
      <c r="C12" s="9"/>
      <c r="D12" s="9"/>
      <c r="E12" s="6"/>
      <c r="F12" s="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7" customHeight="1" x14ac:dyDescent="0.35">
      <c r="A13" s="6"/>
      <c r="B13" s="13" t="s">
        <v>16</v>
      </c>
      <c r="C13" s="14"/>
      <c r="D13" s="15"/>
      <c r="E13" s="6"/>
      <c r="F13" s="8" t="s">
        <v>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7" customHeight="1" x14ac:dyDescent="0.35">
      <c r="A14" s="6"/>
      <c r="B14" s="13" t="s">
        <v>18</v>
      </c>
      <c r="C14" s="14"/>
      <c r="D14" s="15"/>
      <c r="E14" s="6"/>
      <c r="F14" s="8" t="s">
        <v>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7" customHeight="1" x14ac:dyDescent="0.35">
      <c r="A15" s="6"/>
      <c r="B15" s="13" t="s">
        <v>19</v>
      </c>
      <c r="C15" s="14"/>
      <c r="D15" s="15"/>
      <c r="E15" s="6"/>
      <c r="F15" s="8" t="s">
        <v>17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7" customHeight="1" x14ac:dyDescent="0.35">
      <c r="A16" s="6"/>
      <c r="B16" s="13" t="s">
        <v>20</v>
      </c>
      <c r="C16" s="14"/>
      <c r="D16" s="15"/>
      <c r="E16" s="6"/>
      <c r="F16" s="8" t="s">
        <v>17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35">
      <c r="A17" s="6"/>
      <c r="B17" s="6"/>
      <c r="C17" s="9"/>
      <c r="D17" s="9"/>
      <c r="E17" s="6"/>
      <c r="F17" s="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35">
      <c r="A18" s="6"/>
      <c r="B18" s="6"/>
      <c r="C18" s="9"/>
      <c r="D18" s="9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35">
      <c r="A19" s="6"/>
      <c r="B19" s="6"/>
      <c r="C19" s="9"/>
      <c r="D19" s="9"/>
      <c r="E19" s="6"/>
      <c r="F19" s="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35">
      <c r="A20" s="6"/>
      <c r="B20" s="6"/>
      <c r="C20" s="9"/>
      <c r="D20" s="9"/>
      <c r="E20" s="6"/>
      <c r="F20" s="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35">
      <c r="A21" s="6"/>
      <c r="B21" s="6"/>
      <c r="C21" s="9"/>
      <c r="D21" s="9"/>
      <c r="E21" s="6"/>
      <c r="F21" s="8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9.5" customHeight="1" x14ac:dyDescent="0.35">
      <c r="A22" s="6"/>
      <c r="B22" s="10" t="s">
        <v>11</v>
      </c>
      <c r="C22" s="11"/>
      <c r="D22" s="11"/>
      <c r="E22" s="6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customHeight="1" x14ac:dyDescent="0.35">
      <c r="A23" s="6"/>
      <c r="B23" s="7" t="s">
        <v>8</v>
      </c>
      <c r="C23" s="16">
        <f>INT(C13/(3/4)-C13)+INT(C14/(4/5)-C14)+INT(C15/(2/3)-C15)+INT(C16/(1/2)-C16)</f>
        <v>0</v>
      </c>
      <c r="D23" s="15"/>
      <c r="E23" s="6"/>
      <c r="F23" s="8" t="s">
        <v>12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7" customHeight="1" x14ac:dyDescent="0.35">
      <c r="A24" s="6"/>
      <c r="B24" s="7" t="s">
        <v>13</v>
      </c>
      <c r="C24" s="17">
        <f>ROUNDDOWN(IF(C23/2&gt;=2250000,2250000,C23/2),-3)</f>
        <v>0</v>
      </c>
      <c r="D24" s="15"/>
      <c r="E24" s="6"/>
      <c r="F24" s="8" t="s">
        <v>12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0">
    <mergeCell ref="C16:D16"/>
    <mergeCell ref="C23:D23"/>
    <mergeCell ref="C24:D24"/>
    <mergeCell ref="C6:D6"/>
    <mergeCell ref="C7:D7"/>
    <mergeCell ref="C10:D10"/>
    <mergeCell ref="C11:D11"/>
    <mergeCell ref="C13:D13"/>
    <mergeCell ref="C14:D14"/>
    <mergeCell ref="C15:D15"/>
  </mergeCells>
  <phoneticPr fontId="8"/>
  <printOptions horizontalCentered="1"/>
  <pageMargins left="0" right="0" top="1.0629921259842521" bottom="0.27559055118110237" header="0" footer="0"/>
  <pageSetup paperSize="9" scale="68" orientation="landscape" r:id="rId1"/>
  <headerFooter>
    <oddHeader>&amp;C&amp;A</oddHeader>
    <oddFooter>&amp;Cページ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通常枠・インボイス枠（電子取引類型）</vt:lpstr>
      <vt:lpstr>インボイス枠（インボイス対応類型）</vt:lpstr>
      <vt:lpstr>'インボイス枠（インボイス対応類型）'!Print_Area</vt:lpstr>
      <vt:lpstr>'通常枠・インボイス枠（電子取引類型）'!Print_Area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岸澤秀憲</dc:creator>
  <cp:lastModifiedBy>秀憲 岸澤</cp:lastModifiedBy>
  <cp:lastPrinted>2026-06-05T09:50:13Z</cp:lastPrinted>
  <dcterms:created xsi:type="dcterms:W3CDTF">2026-01-16T14:11:52Z</dcterms:created>
  <dcterms:modified xsi:type="dcterms:W3CDTF">2026-06-05T09:51:45Z</dcterms:modified>
</cp:coreProperties>
</file>